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Мои документы\Выборы\ТИК\Выборы 2021\КРС\Сведения о поступлении и расходовании средств кандидатов\"/>
    </mc:Choice>
  </mc:AlternateContent>
  <xr:revisionPtr revIDLastSave="0" documentId="13_ncr:1_{E4582C04-4805-497D-B5BF-CD03C56C55A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30" i="1" s="1"/>
  <c r="L30" i="1"/>
  <c r="J30" i="1"/>
  <c r="F30" i="1"/>
  <c r="D30" i="1"/>
  <c r="C30" i="1"/>
</calcChain>
</file>

<file path=xl/sharedStrings.xml><?xml version="1.0" encoding="utf-8"?>
<sst xmlns="http://schemas.openxmlformats.org/spreadsheetml/2006/main" count="51" uniqueCount="43">
  <si>
    <t>С В Е Д Е Н И Я</t>
  </si>
  <si>
    <t>(на основании данных, представленных кредитной организацией)</t>
  </si>
  <si>
    <t xml:space="preserve">                                                                         </t>
  </si>
  <si>
    <t xml:space="preserve">(наименование и номер избирательного округа) </t>
  </si>
  <si>
    <t>Поступило средств</t>
  </si>
  <si>
    <t>Израсходовано средств</t>
  </si>
  <si>
    <t>Возвращено средств жертвователям</t>
  </si>
  <si>
    <t>всего (сумма, руб.)</t>
  </si>
  <si>
    <t>из них</t>
  </si>
  <si>
    <t xml:space="preserve">из них </t>
  </si>
  <si>
    <t xml:space="preserve"> финансовые операции по расходованию средств на сумму, превышающую 50 тыс. руб.</t>
  </si>
  <si>
    <t xml:space="preserve"> пожертвования от юридических лиц в сумме, превышающей </t>
  </si>
  <si>
    <t xml:space="preserve">25 тыс. руб. </t>
  </si>
  <si>
    <t xml:space="preserve"> пожертвования от граждан в сумме, превышающей </t>
  </si>
  <si>
    <t xml:space="preserve">20 тыс. руб. </t>
  </si>
  <si>
    <t>основания                                                                          возврата</t>
  </si>
  <si>
    <t>сумма, руб.</t>
  </si>
  <si>
    <t>наименование юридического лица</t>
  </si>
  <si>
    <t>кол-во граждан</t>
  </si>
  <si>
    <t>дата снятия средств со счета</t>
  </si>
  <si>
    <t>назначение платежа</t>
  </si>
  <si>
    <t>Итого</t>
  </si>
  <si>
    <t>№ п/п</t>
  </si>
  <si>
    <t>Фамилия, имя, отчество кандидата / наименование избирательного объединения, номер специального избирательного счета</t>
  </si>
  <si>
    <t xml:space="preserve">сумма, руб.  </t>
  </si>
  <si>
    <t>о поступлении средств на специальный избирательный счет и расходовании этих средств при проведении выборов депутатов Законодательного Собрания Красноярского края четвертого созыва</t>
  </si>
  <si>
    <t xml:space="preserve"> По состоянию на 13.09.2021 года</t>
  </si>
  <si>
    <t>Байкалов Дмитрий Геннадьевич 40810810031009410513</t>
  </si>
  <si>
    <t>ООО #КЦГород</t>
  </si>
  <si>
    <t>Возврат средств ЮЛ, не указавшему все реквизиты платежа</t>
  </si>
  <si>
    <t>Токарев Олег Васильевич 40810810331009410543</t>
  </si>
  <si>
    <t>Кулеш Алексей Викторович 40810810531009410505</t>
  </si>
  <si>
    <t>Изготовление и распространение печатных и иных агитационных материалов</t>
  </si>
  <si>
    <t>Красноярский ФПРСР</t>
  </si>
  <si>
    <t>Размещение аудиовизуального агитационного материала</t>
  </si>
  <si>
    <t>Изготовление буклета А3.</t>
  </si>
  <si>
    <t>Изготовление листовки А3</t>
  </si>
  <si>
    <t>Падалкина Любовь Николаевна 40810810631009410706</t>
  </si>
  <si>
    <t>Ревин Сергей Николаевич 40810810631009410722</t>
  </si>
  <si>
    <t>Бондаренко Егор Сергеевич 40810810931009410464</t>
  </si>
  <si>
    <t>Мамедзаде Рауф Рамазан оглы 40810810931009410723</t>
  </si>
  <si>
    <t>Железногорский одномандатный избирательный округ № 8</t>
  </si>
  <si>
    <t xml:space="preserve">Публикация предвыборных агитационных
материалов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</si>
</sst>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30"/>
  <sheetViews>
    <sheetView tabSelected="1" topLeftCell="A13" workbookViewId="0">
      <selection activeCell="K33" sqref="K33"/>
    </sheetView>
  </sheetViews>
  <sheetFormatPr defaultRowHeight="15" x14ac:dyDescent="0.25"/>
  <cols>
    <col min="1" max="1" width="5.28515625" customWidth="1"/>
    <col min="2" max="2" width="18.85546875" customWidth="1"/>
    <col min="3" max="3" width="10.85546875" customWidth="1"/>
    <col min="4" max="5" width="11.28515625" customWidth="1"/>
    <col min="7" max="7" width="10" customWidth="1"/>
    <col min="8" max="8" width="9.42578125" customWidth="1"/>
    <col min="10" max="10" width="10.140625" customWidth="1"/>
    <col min="11" max="11" width="12" customWidth="1"/>
    <col min="13" max="13" width="10.42578125" customWidth="1"/>
  </cols>
  <sheetData>
    <row r="3" spans="1:13" ht="15.75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39.75" customHeight="1" x14ac:dyDescent="0.25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x14ac:dyDescent="0.25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.75" x14ac:dyDescent="0.25">
      <c r="A7" s="15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9" spans="1:13" ht="27.75" customHeight="1" x14ac:dyDescent="0.25">
      <c r="A9" s="13" t="s">
        <v>41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1.25" customHeight="1" x14ac:dyDescent="0.25">
      <c r="A10" s="16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8.75" customHeight="1" x14ac:dyDescent="0.25">
      <c r="A11" s="9" t="s">
        <v>22</v>
      </c>
      <c r="B11" s="9" t="s">
        <v>23</v>
      </c>
      <c r="C11" s="8" t="s">
        <v>4</v>
      </c>
      <c r="D11" s="8"/>
      <c r="E11" s="8"/>
      <c r="F11" s="8"/>
      <c r="G11" s="8"/>
      <c r="H11" s="8" t="s">
        <v>5</v>
      </c>
      <c r="I11" s="8"/>
      <c r="J11" s="8"/>
      <c r="K11" s="8"/>
      <c r="L11" s="8" t="s">
        <v>6</v>
      </c>
      <c r="M11" s="8"/>
    </row>
    <row r="12" spans="1:13" x14ac:dyDescent="0.25">
      <c r="A12" s="10"/>
      <c r="B12" s="10"/>
      <c r="C12" s="8" t="s">
        <v>7</v>
      </c>
      <c r="D12" s="8" t="s">
        <v>8</v>
      </c>
      <c r="E12" s="8"/>
      <c r="F12" s="8"/>
      <c r="G12" s="8"/>
      <c r="H12" s="8" t="s">
        <v>7</v>
      </c>
      <c r="I12" s="8" t="s">
        <v>9</v>
      </c>
      <c r="J12" s="8"/>
      <c r="K12" s="8"/>
      <c r="L12" s="8"/>
      <c r="M12" s="8"/>
    </row>
    <row r="13" spans="1:13" ht="36" customHeight="1" x14ac:dyDescent="0.25">
      <c r="A13" s="10"/>
      <c r="B13" s="10"/>
      <c r="C13" s="8"/>
      <c r="D13" s="8" t="s">
        <v>11</v>
      </c>
      <c r="E13" s="8"/>
      <c r="F13" s="8" t="s">
        <v>13</v>
      </c>
      <c r="G13" s="8"/>
      <c r="H13" s="8"/>
      <c r="I13" s="8" t="s">
        <v>10</v>
      </c>
      <c r="J13" s="8"/>
      <c r="K13" s="8"/>
      <c r="L13" s="9" t="s">
        <v>16</v>
      </c>
      <c r="M13" s="8" t="s">
        <v>15</v>
      </c>
    </row>
    <row r="14" spans="1:13" x14ac:dyDescent="0.25">
      <c r="A14" s="10"/>
      <c r="B14" s="10"/>
      <c r="C14" s="8"/>
      <c r="D14" s="8" t="s">
        <v>12</v>
      </c>
      <c r="E14" s="8"/>
      <c r="F14" s="8" t="s">
        <v>14</v>
      </c>
      <c r="G14" s="8"/>
      <c r="H14" s="8"/>
      <c r="I14" s="19"/>
      <c r="J14" s="19"/>
      <c r="K14" s="19"/>
      <c r="L14" s="10"/>
      <c r="M14" s="8"/>
    </row>
    <row r="15" spans="1:13" ht="12.75" customHeight="1" x14ac:dyDescent="0.25">
      <c r="A15" s="10"/>
      <c r="B15" s="10"/>
      <c r="C15" s="8"/>
      <c r="D15" s="8" t="s">
        <v>16</v>
      </c>
      <c r="E15" s="8" t="s">
        <v>17</v>
      </c>
      <c r="F15" s="8" t="s">
        <v>16</v>
      </c>
      <c r="G15" s="8" t="s">
        <v>18</v>
      </c>
      <c r="H15" s="8"/>
      <c r="I15" s="8" t="s">
        <v>19</v>
      </c>
      <c r="J15" s="9" t="s">
        <v>24</v>
      </c>
      <c r="K15" s="8" t="s">
        <v>20</v>
      </c>
      <c r="L15" s="10"/>
      <c r="M15" s="8"/>
    </row>
    <row r="16" spans="1:13" ht="22.5" customHeight="1" x14ac:dyDescent="0.25">
      <c r="A16" s="11"/>
      <c r="B16" s="11"/>
      <c r="C16" s="8"/>
      <c r="D16" s="8"/>
      <c r="E16" s="8"/>
      <c r="F16" s="8"/>
      <c r="G16" s="8"/>
      <c r="H16" s="8"/>
      <c r="I16" s="8"/>
      <c r="J16" s="11"/>
      <c r="K16" s="8"/>
      <c r="L16" s="11"/>
      <c r="M16" s="8"/>
    </row>
    <row r="17" spans="1:13" x14ac:dyDescent="0.2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</row>
    <row r="18" spans="1:13" ht="84" x14ac:dyDescent="0.25">
      <c r="A18" s="3">
        <v>1</v>
      </c>
      <c r="B18" s="3" t="s">
        <v>27</v>
      </c>
      <c r="C18" s="5">
        <v>88504</v>
      </c>
      <c r="D18" s="5">
        <v>35570</v>
      </c>
      <c r="E18" s="3" t="s">
        <v>28</v>
      </c>
      <c r="F18" s="5">
        <v>0</v>
      </c>
      <c r="G18" s="3"/>
      <c r="H18" s="5">
        <f>C18-L18</f>
        <v>52934</v>
      </c>
      <c r="I18" s="3"/>
      <c r="J18" s="5">
        <v>0</v>
      </c>
      <c r="K18" s="3"/>
      <c r="L18" s="5">
        <v>35570</v>
      </c>
      <c r="M18" s="3" t="s">
        <v>29</v>
      </c>
    </row>
    <row r="19" spans="1:13" ht="24" x14ac:dyDescent="0.25">
      <c r="A19" s="3"/>
      <c r="B19" s="3"/>
      <c r="C19" s="5"/>
      <c r="D19" s="5">
        <v>35570</v>
      </c>
      <c r="E19" s="3" t="s">
        <v>28</v>
      </c>
      <c r="F19" s="5"/>
      <c r="G19" s="3"/>
      <c r="H19" s="5"/>
      <c r="I19" s="3"/>
      <c r="J19" s="5"/>
      <c r="K19" s="3"/>
      <c r="L19" s="5"/>
      <c r="M19" s="3"/>
    </row>
    <row r="20" spans="1:13" ht="36" x14ac:dyDescent="0.25">
      <c r="A20" s="3">
        <v>2</v>
      </c>
      <c r="B20" s="3" t="s">
        <v>30</v>
      </c>
      <c r="C20" s="5">
        <v>21000</v>
      </c>
      <c r="D20" s="5">
        <v>0</v>
      </c>
      <c r="E20" s="3"/>
      <c r="F20" s="5">
        <v>21000</v>
      </c>
      <c r="G20" s="3">
        <v>1</v>
      </c>
      <c r="H20" s="5">
        <v>21000</v>
      </c>
      <c r="I20" s="3"/>
      <c r="J20" s="5">
        <v>0</v>
      </c>
      <c r="K20" s="3"/>
      <c r="L20" s="5">
        <v>0</v>
      </c>
      <c r="M20" s="3"/>
    </row>
    <row r="21" spans="1:13" ht="84" x14ac:dyDescent="0.25">
      <c r="A21" s="3">
        <v>3</v>
      </c>
      <c r="B21" s="3" t="s">
        <v>31</v>
      </c>
      <c r="C21" s="5">
        <v>1049900</v>
      </c>
      <c r="D21" s="5">
        <v>500000</v>
      </c>
      <c r="E21" s="3" t="s">
        <v>28</v>
      </c>
      <c r="F21" s="5"/>
      <c r="G21" s="3"/>
      <c r="H21" s="5">
        <v>599484.30000000005</v>
      </c>
      <c r="I21" s="6">
        <v>44407</v>
      </c>
      <c r="J21" s="5">
        <v>93300</v>
      </c>
      <c r="K21" s="3" t="s">
        <v>32</v>
      </c>
      <c r="L21" s="5">
        <v>0</v>
      </c>
      <c r="M21" s="3"/>
    </row>
    <row r="22" spans="1:13" ht="67.5" customHeight="1" x14ac:dyDescent="0.25">
      <c r="A22" s="3"/>
      <c r="B22" s="3"/>
      <c r="C22" s="5"/>
      <c r="D22" s="5">
        <v>43000</v>
      </c>
      <c r="E22" s="3" t="s">
        <v>33</v>
      </c>
      <c r="F22" s="5"/>
      <c r="G22" s="3"/>
      <c r="H22" s="5"/>
      <c r="I22" s="6">
        <v>44424</v>
      </c>
      <c r="J22" s="5">
        <v>121800</v>
      </c>
      <c r="K22" s="3" t="s">
        <v>34</v>
      </c>
      <c r="L22" s="5">
        <v>0</v>
      </c>
      <c r="M22" s="3"/>
    </row>
    <row r="23" spans="1:13" ht="24" x14ac:dyDescent="0.25">
      <c r="A23" s="3"/>
      <c r="B23" s="3"/>
      <c r="C23" s="5"/>
      <c r="D23" s="5">
        <v>83600</v>
      </c>
      <c r="E23" s="4" t="s">
        <v>33</v>
      </c>
      <c r="F23" s="5"/>
      <c r="G23" s="3"/>
      <c r="H23" s="5"/>
      <c r="I23" s="6">
        <v>44442</v>
      </c>
      <c r="J23" s="5">
        <v>74800</v>
      </c>
      <c r="K23" s="3" t="s">
        <v>35</v>
      </c>
      <c r="L23" s="5">
        <v>0</v>
      </c>
      <c r="M23" s="3"/>
    </row>
    <row r="24" spans="1:13" ht="24" x14ac:dyDescent="0.25">
      <c r="A24" s="3"/>
      <c r="B24" s="3"/>
      <c r="C24" s="5"/>
      <c r="D24" s="5">
        <v>248300</v>
      </c>
      <c r="E24" s="4" t="s">
        <v>33</v>
      </c>
      <c r="F24" s="5"/>
      <c r="G24" s="3"/>
      <c r="H24" s="5"/>
      <c r="I24" s="6">
        <v>44442</v>
      </c>
      <c r="J24" s="5">
        <v>99900</v>
      </c>
      <c r="K24" s="3" t="s">
        <v>36</v>
      </c>
      <c r="L24" s="5">
        <v>0</v>
      </c>
      <c r="M24" s="3"/>
    </row>
    <row r="25" spans="1:13" ht="48" x14ac:dyDescent="0.25">
      <c r="A25" s="4"/>
      <c r="B25" s="4"/>
      <c r="C25" s="5"/>
      <c r="D25" s="5">
        <v>175000</v>
      </c>
      <c r="E25" s="4" t="s">
        <v>33</v>
      </c>
      <c r="F25" s="5"/>
      <c r="G25" s="4"/>
      <c r="H25" s="5"/>
      <c r="I25" s="6">
        <v>44448</v>
      </c>
      <c r="J25" s="5">
        <v>53974</v>
      </c>
      <c r="K25" s="4" t="s">
        <v>42</v>
      </c>
      <c r="L25" s="5">
        <v>0</v>
      </c>
      <c r="M25" s="4"/>
    </row>
    <row r="26" spans="1:13" ht="36" x14ac:dyDescent="0.25">
      <c r="A26" s="3">
        <v>4</v>
      </c>
      <c r="B26" s="3" t="s">
        <v>37</v>
      </c>
      <c r="C26" s="5">
        <v>0</v>
      </c>
      <c r="D26" s="5">
        <v>0</v>
      </c>
      <c r="E26" s="3"/>
      <c r="F26" s="5">
        <v>0</v>
      </c>
      <c r="G26" s="3"/>
      <c r="H26" s="5">
        <v>0</v>
      </c>
      <c r="I26" s="3"/>
      <c r="J26" s="5">
        <v>0</v>
      </c>
      <c r="K26" s="3"/>
      <c r="L26" s="5">
        <v>0</v>
      </c>
      <c r="M26" s="3"/>
    </row>
    <row r="27" spans="1:13" ht="36" x14ac:dyDescent="0.25">
      <c r="A27" s="3">
        <v>5</v>
      </c>
      <c r="B27" s="3" t="s">
        <v>38</v>
      </c>
      <c r="C27" s="5">
        <v>0</v>
      </c>
      <c r="D27" s="5">
        <v>0</v>
      </c>
      <c r="E27" s="3"/>
      <c r="F27" s="5">
        <v>0</v>
      </c>
      <c r="G27" s="3"/>
      <c r="H27" s="5">
        <v>0</v>
      </c>
      <c r="I27" s="3"/>
      <c r="J27" s="5">
        <v>0</v>
      </c>
      <c r="K27" s="3"/>
      <c r="L27" s="5">
        <v>0</v>
      </c>
      <c r="M27" s="3"/>
    </row>
    <row r="28" spans="1:13" ht="36" x14ac:dyDescent="0.25">
      <c r="A28" s="3">
        <v>6</v>
      </c>
      <c r="B28" s="3" t="s">
        <v>39</v>
      </c>
      <c r="C28" s="5">
        <v>0</v>
      </c>
      <c r="D28" s="5">
        <v>0</v>
      </c>
      <c r="E28" s="3"/>
      <c r="F28" s="5">
        <v>0</v>
      </c>
      <c r="G28" s="3"/>
      <c r="H28" s="5">
        <v>0</v>
      </c>
      <c r="I28" s="3"/>
      <c r="J28" s="5">
        <v>0</v>
      </c>
      <c r="K28" s="3"/>
      <c r="L28" s="5">
        <v>0</v>
      </c>
      <c r="M28" s="3"/>
    </row>
    <row r="29" spans="1:13" ht="38.25" x14ac:dyDescent="0.25">
      <c r="A29" s="3">
        <v>7</v>
      </c>
      <c r="B29" s="7" t="s">
        <v>40</v>
      </c>
      <c r="C29" s="5">
        <v>0</v>
      </c>
      <c r="D29" s="5">
        <v>0</v>
      </c>
      <c r="E29" s="3"/>
      <c r="F29" s="5">
        <v>0</v>
      </c>
      <c r="G29" s="3"/>
      <c r="H29" s="5">
        <v>0</v>
      </c>
      <c r="I29" s="2"/>
      <c r="J29" s="5">
        <v>0</v>
      </c>
      <c r="K29" s="2"/>
      <c r="L29" s="5">
        <v>0</v>
      </c>
      <c r="M29" s="2"/>
    </row>
    <row r="30" spans="1:13" x14ac:dyDescent="0.25">
      <c r="A30" s="18" t="s">
        <v>21</v>
      </c>
      <c r="B30" s="18"/>
      <c r="C30" s="5">
        <f>SUM(C18:C29)</f>
        <v>1159404</v>
      </c>
      <c r="D30" s="5">
        <f>SUM(D18:D29)</f>
        <v>1121040</v>
      </c>
      <c r="E30" s="5"/>
      <c r="F30" s="5">
        <f>SUM(F18:F29)</f>
        <v>21000</v>
      </c>
      <c r="G30" s="5"/>
      <c r="H30" s="5">
        <f t="shared" ref="H30:L30" si="0">SUM(H18:H29)</f>
        <v>673418.3</v>
      </c>
      <c r="I30" s="5"/>
      <c r="J30" s="5">
        <f t="shared" si="0"/>
        <v>443774</v>
      </c>
      <c r="K30" s="5"/>
      <c r="L30" s="5">
        <f t="shared" si="0"/>
        <v>35570</v>
      </c>
      <c r="M30" s="2"/>
    </row>
  </sheetData>
  <mergeCells count="32">
    <mergeCell ref="A30:B30"/>
    <mergeCell ref="K15:K16"/>
    <mergeCell ref="C11:G11"/>
    <mergeCell ref="H11:K11"/>
    <mergeCell ref="L11:M12"/>
    <mergeCell ref="C12:C16"/>
    <mergeCell ref="D12:G12"/>
    <mergeCell ref="H12:H16"/>
    <mergeCell ref="I12:K12"/>
    <mergeCell ref="I13:K13"/>
    <mergeCell ref="I14:K14"/>
    <mergeCell ref="D13:E13"/>
    <mergeCell ref="D15:D16"/>
    <mergeCell ref="E15:E16"/>
    <mergeCell ref="F15:F16"/>
    <mergeCell ref="G15:G16"/>
    <mergeCell ref="I15:I16"/>
    <mergeCell ref="B11:B16"/>
    <mergeCell ref="J15:J16"/>
    <mergeCell ref="L13:L16"/>
    <mergeCell ref="A3:M3"/>
    <mergeCell ref="A4:M4"/>
    <mergeCell ref="A6:M6"/>
    <mergeCell ref="A7:M7"/>
    <mergeCell ref="A9:M9"/>
    <mergeCell ref="A10:M10"/>
    <mergeCell ref="A5:M5"/>
    <mergeCell ref="A11:A16"/>
    <mergeCell ref="D14:E14"/>
    <mergeCell ref="F13:G13"/>
    <mergeCell ref="F14:G14"/>
    <mergeCell ref="M13:M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Донин</dc:creator>
  <cp:lastModifiedBy>Евгений Донин</cp:lastModifiedBy>
  <cp:lastPrinted>2021-07-18T17:05:47Z</cp:lastPrinted>
  <dcterms:created xsi:type="dcterms:W3CDTF">2015-06-05T18:19:34Z</dcterms:created>
  <dcterms:modified xsi:type="dcterms:W3CDTF">2021-09-14T05:34:29Z</dcterms:modified>
</cp:coreProperties>
</file>